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cspasztor\Documents\"/>
    </mc:Choice>
  </mc:AlternateContent>
  <bookViews>
    <workbookView xWindow="0" yWindow="0" windowWidth="28800" windowHeight="12432"/>
  </bookViews>
  <sheets>
    <sheet name="Belső képzés" sheetId="1" r:id="rId1"/>
    <sheet name="Kitöltési útmutató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6" i="1"/>
  <c r="I16" i="1"/>
  <c r="F17" i="1"/>
  <c r="I17" i="1"/>
  <c r="J17" i="1" s="1"/>
  <c r="J16" i="1" l="1"/>
  <c r="J11" i="1"/>
  <c r="I5" i="1"/>
  <c r="J5" i="1" s="1"/>
  <c r="I6" i="1"/>
  <c r="I7" i="1"/>
  <c r="I8" i="1"/>
  <c r="I9" i="1"/>
  <c r="I10" i="1"/>
  <c r="I11" i="1"/>
  <c r="I12" i="1"/>
  <c r="J12" i="1" s="1"/>
  <c r="I13" i="1"/>
  <c r="I14" i="1"/>
  <c r="I15" i="1"/>
  <c r="I18" i="1"/>
  <c r="I4" i="1"/>
  <c r="F5" i="1"/>
  <c r="F6" i="1"/>
  <c r="F7" i="1"/>
  <c r="F8" i="1"/>
  <c r="F9" i="1"/>
  <c r="F10" i="1"/>
  <c r="F11" i="1"/>
  <c r="F13" i="1"/>
  <c r="J13" i="1" s="1"/>
  <c r="F14" i="1"/>
  <c r="J14" i="1" s="1"/>
  <c r="F15" i="1"/>
  <c r="F18" i="1"/>
  <c r="F4" i="1"/>
  <c r="J10" i="1" l="1"/>
  <c r="J8" i="1"/>
  <c r="J18" i="1"/>
  <c r="J7" i="1"/>
  <c r="J9" i="1"/>
  <c r="J15" i="1"/>
  <c r="J6" i="1"/>
  <c r="J4" i="1"/>
  <c r="J19" i="1" s="1"/>
  <c r="B26" i="1" s="1"/>
  <c r="B28" i="1" s="1"/>
  <c r="B29" i="1" l="1"/>
</calcChain>
</file>

<file path=xl/sharedStrings.xml><?xml version="1.0" encoding="utf-8"?>
<sst xmlns="http://schemas.openxmlformats.org/spreadsheetml/2006/main" count="37" uniqueCount="37">
  <si>
    <t>Munkavállaló neve</t>
  </si>
  <si>
    <t>Képzés időtartama (óra)</t>
  </si>
  <si>
    <t>Részvétel típusa
(képző/képzésen részt vevő)</t>
  </si>
  <si>
    <t>Összesen</t>
  </si>
  <si>
    <t>Önköltségszámítás rezsi aránya az összes személyi jellegű költség tekintetében:</t>
  </si>
  <si>
    <t>Képzés teljes költsége</t>
  </si>
  <si>
    <t>Személyi jellegű költség</t>
  </si>
  <si>
    <t>Egyéb dologi költség</t>
  </si>
  <si>
    <t>Képzési időre jutó rezsi</t>
  </si>
  <si>
    <t>Összes képzési költség</t>
  </si>
  <si>
    <t>Munkavállaló tervezett havi összbére
(Ft)</t>
  </si>
  <si>
    <t>Munkavállaló tervezett havi összes személyi jellegű egyéb kifizetései
(Ft)</t>
  </si>
  <si>
    <t>Munkavállaló havi munkáltatót terhelő járulékai
(Ft)</t>
  </si>
  <si>
    <t>Összes személyi jellegű kiadás
(Ft)</t>
  </si>
  <si>
    <t>Havi tervezett munkaóra
(óra)</t>
  </si>
  <si>
    <t>Elszámolhatósági arány
(%)</t>
  </si>
  <si>
    <t>Elszámolható személyi jellegű költség
(Ft)</t>
  </si>
  <si>
    <t>A belső képzéshez tartozó költségeket kérjük a Belső képzés munkalapon rögzíteni, melynek meg kell egyeznie az on-line rendszerben rögzített adatokkal! Kérjük ennek ellenőrzését a táblázat kitöltése után!</t>
  </si>
  <si>
    <t>Kitöltési útmutató</t>
  </si>
  <si>
    <t>A fenti adatok alapján a rendszer a képzésre fordított munkaóra alapján kalkulálja a képzésre jutó bérköltséget! Ez az adat nem módosítható!</t>
  </si>
  <si>
    <t>Egyéb megjegyzés:</t>
  </si>
  <si>
    <t>Amennyiben a rendelkezésre álló 15 sor nem elegendő, azaz több, mint 15 fő vesz részt a belső képzésen, akkor kérjük a táblázat bővítésére vonatkozó igényét jelezze az Ügyfélszolgálat részére!</t>
  </si>
  <si>
    <t>Felhívjuk a figyelmet, hogy a táblázat jelszóval védett! Kérjük, hogy adatot csak a fehér háttérrel rendelkező mezőkbe írjon, a többi adatot az excel automatikusan számolja a kitöltött mezők alapján!</t>
  </si>
  <si>
    <t>Kelt:………………………………..</t>
  </si>
  <si>
    <t>Cégszerű aláírás</t>
  </si>
  <si>
    <t>Cégszerű aláírást követően kérjük a táblázat aláírt verziójának szkennelt változatát, valamint a szerkeszthető excel fájl benyújtását is!</t>
  </si>
  <si>
    <r>
      <rPr>
        <b/>
        <sz val="11"/>
        <color theme="1"/>
        <rFont val="Calibri"/>
        <family val="2"/>
        <charset val="238"/>
        <scheme val="minor"/>
      </rPr>
      <t>Munkavállaló neve:</t>
    </r>
    <r>
      <rPr>
        <sz val="11"/>
        <color theme="1"/>
        <rFont val="Calibri"/>
        <family val="2"/>
        <charset val="238"/>
        <scheme val="minor"/>
      </rPr>
      <t xml:space="preserve"> Kérjük adja meg azon munkavállalók névsorát, akik a képzésen előadóként (képző) vagy résztvevőként részt vesz.</t>
    </r>
  </si>
  <si>
    <r>
      <rPr>
        <b/>
        <sz val="11"/>
        <color theme="1"/>
        <rFont val="Calibri"/>
        <family val="2"/>
        <charset val="238"/>
        <scheme val="minor"/>
      </rPr>
      <t>Részvétel típusa:</t>
    </r>
    <r>
      <rPr>
        <sz val="11"/>
        <color theme="1"/>
        <rFont val="Calibri"/>
        <family val="2"/>
        <charset val="238"/>
        <scheme val="minor"/>
      </rPr>
      <t xml:space="preserve"> kérjük legördülő menüsorból válassza ki, hogy az adott munkavállaló milyen minőségben vesz részt a belső képzésen (képző/képzésen részt vevő)!</t>
    </r>
  </si>
  <si>
    <r>
      <rPr>
        <b/>
        <sz val="11"/>
        <color theme="1"/>
        <rFont val="Calibri"/>
        <family val="2"/>
        <charset val="238"/>
        <scheme val="minor"/>
      </rPr>
      <t>Munkavállaló tervezett havi összbére (Ft):</t>
    </r>
    <r>
      <rPr>
        <sz val="11"/>
        <color theme="1"/>
        <rFont val="Calibri"/>
        <family val="2"/>
        <charset val="238"/>
        <scheme val="minor"/>
      </rPr>
      <t xml:space="preserve"> Kérjük adja meg, hogy a képzés időpontjában várhatóan mennyi lesz a munkavállaló havi bruttó bére, amennyiben el kívánja számolni a projekt keretében!</t>
    </r>
  </si>
  <si>
    <r>
      <rPr>
        <b/>
        <sz val="11"/>
        <color theme="1"/>
        <rFont val="Calibri"/>
        <family val="2"/>
        <charset val="238"/>
        <scheme val="minor"/>
      </rPr>
      <t>Munkavállaló tervezett havi összes személyi jellegű egyéb kifizetései (Ft):</t>
    </r>
    <r>
      <rPr>
        <sz val="11"/>
        <color theme="1"/>
        <rFont val="Calibri"/>
        <family val="2"/>
        <charset val="238"/>
        <scheme val="minor"/>
      </rPr>
      <t xml:space="preserve"> Kérjük adja meg, hogy a képzés időpontjában várhatóan mennyi lesz a munkavállaló havi személyi jellegű egyéb kifizetéseinek összege amennyiben el kívánja számolni a projekt keretében!</t>
    </r>
  </si>
  <si>
    <r>
      <rPr>
        <b/>
        <sz val="11"/>
        <color theme="1"/>
        <rFont val="Calibri"/>
        <family val="2"/>
        <charset val="238"/>
        <scheme val="minor"/>
      </rPr>
      <t>Munkavállaló havi munkáltatót terhelő járulékai (Ft):</t>
    </r>
    <r>
      <rPr>
        <sz val="11"/>
        <color theme="1"/>
        <rFont val="Calibri"/>
        <family val="2"/>
        <charset val="238"/>
        <scheme val="minor"/>
      </rPr>
      <t xml:space="preserve"> Kérjük adja meg, hogy a képzés időpontjában várhatóan mennyi lesz a munkavállaló havi munkaadót terhelő járuléka, amennyiben el kívánja számolni a projekt keretében!</t>
    </r>
  </si>
  <si>
    <r>
      <rPr>
        <b/>
        <sz val="11"/>
        <color theme="1"/>
        <rFont val="Calibri"/>
        <family val="2"/>
        <charset val="238"/>
        <scheme val="minor"/>
      </rPr>
      <t>Havi tervezett munkaóra (óra):</t>
    </r>
    <r>
      <rPr>
        <sz val="11"/>
        <color theme="1"/>
        <rFont val="Calibri"/>
        <family val="2"/>
        <charset val="238"/>
        <scheme val="minor"/>
      </rPr>
      <t xml:space="preserve"> Kérjük adja meg, hogy a képzés tervezett időpontjában mennyi lesz az adott munkavállaló összes ledolgozott havi órája!</t>
    </r>
  </si>
  <si>
    <r>
      <rPr>
        <b/>
        <sz val="11"/>
        <color theme="1"/>
        <rFont val="Calibri"/>
        <family val="2"/>
        <charset val="238"/>
        <scheme val="minor"/>
      </rPr>
      <t>Képzés időtartama (óra):</t>
    </r>
    <r>
      <rPr>
        <sz val="11"/>
        <color theme="1"/>
        <rFont val="Calibri"/>
        <family val="2"/>
        <charset val="238"/>
        <scheme val="minor"/>
      </rPr>
      <t xml:space="preserve"> Kérjük adja meg, hogy mennyi lesz a képzés időtartama órában kifejezve!</t>
    </r>
  </si>
  <si>
    <r>
      <rPr>
        <b/>
        <sz val="11"/>
        <color theme="1"/>
        <rFont val="Calibri"/>
        <family val="2"/>
        <charset val="238"/>
        <scheme val="minor"/>
      </rPr>
      <t>Egyéb dologi költség:</t>
    </r>
    <r>
      <rPr>
        <sz val="11"/>
        <color theme="1"/>
        <rFont val="Calibri"/>
        <family val="2"/>
        <charset val="238"/>
        <scheme val="minor"/>
      </rPr>
      <t xml:space="preserve"> Kérjük adja meg a belső képzés megvalósítása érdekében felmerülő egyéb dologi költségeket!</t>
    </r>
  </si>
  <si>
    <t>Belső képzés kalkulációs adatlap</t>
  </si>
  <si>
    <r>
      <rPr>
        <b/>
        <sz val="11"/>
        <color theme="1"/>
        <rFont val="Calibri"/>
        <family val="2"/>
        <charset val="238"/>
        <scheme val="minor"/>
      </rPr>
      <t>Egyéb megjegyzés:</t>
    </r>
    <r>
      <rPr>
        <sz val="11"/>
        <color theme="1"/>
        <rFont val="Calibri"/>
        <family val="2"/>
        <charset val="238"/>
        <scheme val="minor"/>
      </rPr>
      <t xml:space="preserve"> Amennyiben a fenti adatokhoz egyéb megjegyzést, részletezést kíván hozzáfűzni, akkor azt itt tegye meg!</t>
    </r>
  </si>
  <si>
    <r>
      <rPr>
        <b/>
        <sz val="11"/>
        <color theme="1"/>
        <rFont val="Calibri"/>
        <family val="2"/>
        <charset val="238"/>
        <scheme val="minor"/>
      </rPr>
      <t xml:space="preserve">Önköltségszámítás rezsi aránya az összes személyi jellegű költség tekintetében: </t>
    </r>
    <r>
      <rPr>
        <sz val="11"/>
        <color theme="1"/>
        <rFont val="Calibri"/>
        <family val="2"/>
        <charset val="238"/>
        <scheme val="minor"/>
      </rPr>
      <t>Amennyiben a képzési időre jutó rezsiköltséget kíván elszámolni, akkor kérjük adja meg, hogy a vállalkozás önköltségszámítása alapján mennyi a személyi jellegű költség arányos rezsi mértéke az Ön vállalkozása esetében! Az elszámolható rezsi összege ez alapján került kiszámításra automatikusan!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</si>
</sst>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2" fillId="3" borderId="10" xfId="0" applyFont="1" applyFill="1" applyBorder="1" applyAlignment="1" applyProtection="1">
      <alignment vertical="center"/>
    </xf>
    <xf numFmtId="0" fontId="2" fillId="3" borderId="11" xfId="0" applyFont="1" applyFill="1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3" fontId="0" fillId="0" borderId="2" xfId="0" applyNumberFormat="1" applyBorder="1" applyAlignment="1" applyProtection="1">
      <alignment vertical="center"/>
      <protection locked="0"/>
    </xf>
    <xf numFmtId="3" fontId="0" fillId="2" borderId="2" xfId="0" applyNumberFormat="1" applyFill="1" applyBorder="1" applyAlignment="1" applyProtection="1">
      <alignment vertical="center"/>
    </xf>
    <xf numFmtId="3" fontId="0" fillId="0" borderId="5" xfId="0" applyNumberFormat="1" applyBorder="1" applyAlignment="1" applyProtection="1">
      <alignment vertical="center"/>
      <protection locked="0"/>
    </xf>
    <xf numFmtId="3" fontId="0" fillId="2" borderId="5" xfId="0" applyNumberFormat="1" applyFill="1" applyBorder="1" applyAlignment="1" applyProtection="1">
      <alignment vertical="center"/>
    </xf>
    <xf numFmtId="3" fontId="0" fillId="0" borderId="8" xfId="0" applyNumberFormat="1" applyBorder="1" applyAlignment="1" applyProtection="1">
      <alignment vertical="center"/>
      <protection locked="0"/>
    </xf>
    <xf numFmtId="3" fontId="0" fillId="2" borderId="8" xfId="0" applyNumberFormat="1" applyFill="1" applyBorder="1" applyAlignment="1" applyProtection="1">
      <alignment vertical="center"/>
    </xf>
    <xf numFmtId="3" fontId="0" fillId="2" borderId="16" xfId="0" applyNumberFormat="1" applyFill="1" applyBorder="1" applyAlignment="1" applyProtection="1">
      <alignment vertical="center"/>
    </xf>
    <xf numFmtId="3" fontId="0" fillId="0" borderId="6" xfId="0" applyNumberFormat="1" applyBorder="1" applyAlignment="1" applyProtection="1">
      <alignment vertical="center"/>
      <protection locked="0"/>
    </xf>
    <xf numFmtId="3" fontId="0" fillId="2" borderId="14" xfId="0" applyNumberFormat="1" applyFill="1" applyBorder="1" applyAlignment="1" applyProtection="1">
      <alignment vertical="center"/>
    </xf>
    <xf numFmtId="3" fontId="2" fillId="3" borderId="12" xfId="0" applyNumberFormat="1" applyFont="1" applyFill="1" applyBorder="1" applyAlignment="1" applyProtection="1">
      <alignment vertical="center"/>
    </xf>
    <xf numFmtId="10" fontId="0" fillId="2" borderId="2" xfId="1" applyNumberFormat="1" applyFont="1" applyFill="1" applyBorder="1" applyAlignment="1" applyProtection="1">
      <alignment vertical="center"/>
    </xf>
    <xf numFmtId="10" fontId="0" fillId="2" borderId="5" xfId="1" applyNumberFormat="1" applyFont="1" applyFill="1" applyBorder="1" applyAlignment="1" applyProtection="1">
      <alignment vertical="center"/>
    </xf>
    <xf numFmtId="10" fontId="0" fillId="2" borderId="8" xfId="1" applyNumberFormat="1" applyFont="1" applyFill="1" applyBorder="1" applyAlignment="1" applyProtection="1">
      <alignment vertical="center"/>
    </xf>
    <xf numFmtId="3" fontId="0" fillId="2" borderId="3" xfId="0" applyNumberFormat="1" applyFill="1" applyBorder="1" applyAlignment="1" applyProtection="1">
      <alignment vertical="center"/>
    </xf>
    <xf numFmtId="3" fontId="0" fillId="2" borderId="6" xfId="0" applyNumberFormat="1" applyFill="1" applyBorder="1" applyAlignment="1" applyProtection="1">
      <alignment vertical="center"/>
    </xf>
    <xf numFmtId="3" fontId="0" fillId="2" borderId="9" xfId="0" applyNumberFormat="1" applyFill="1" applyBorder="1" applyAlignment="1" applyProtection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17" xfId="0" applyFont="1" applyFill="1" applyBorder="1" applyAlignment="1" applyProtection="1">
      <alignment vertical="center"/>
    </xf>
    <xf numFmtId="0" fontId="3" fillId="0" borderId="0" xfId="0" applyFont="1"/>
    <xf numFmtId="0" fontId="0" fillId="0" borderId="0" xfId="0" applyAlignment="1" applyProtection="1">
      <alignment vertical="center"/>
      <protection locked="0"/>
    </xf>
    <xf numFmtId="9" fontId="2" fillId="0" borderId="17" xfId="1" applyFont="1" applyBorder="1" applyAlignment="1" applyProtection="1">
      <alignment vertical="center"/>
      <protection locked="0"/>
    </xf>
    <xf numFmtId="0" fontId="2" fillId="3" borderId="17" xfId="0" applyFont="1" applyFill="1" applyBorder="1" applyAlignment="1" applyProtection="1">
      <alignment horizontal="left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20" xfId="0" applyBorder="1" applyAlignment="1" applyProtection="1">
      <alignment horizontal="left" vertical="top"/>
      <protection locked="0"/>
    </xf>
    <xf numFmtId="0" fontId="0" fillId="0" borderId="21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22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25" xfId="0" applyBorder="1" applyAlignment="1" applyProtection="1">
      <alignment horizontal="left" vertical="top"/>
      <protection locked="0"/>
    </xf>
    <xf numFmtId="0" fontId="0" fillId="0" borderId="26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activeCell="H26" sqref="H26"/>
    </sheetView>
  </sheetViews>
  <sheetFormatPr defaultRowHeight="14.4" x14ac:dyDescent="0.3"/>
  <cols>
    <col min="1" max="1" width="35.21875" style="5" customWidth="1"/>
    <col min="2" max="2" width="22.5546875" style="5" customWidth="1"/>
    <col min="3" max="3" width="13.33203125" style="5" customWidth="1"/>
    <col min="4" max="4" width="20" style="5" customWidth="1"/>
    <col min="5" max="5" width="17" style="5" customWidth="1"/>
    <col min="6" max="6" width="12.33203125" style="5" customWidth="1"/>
    <col min="7" max="7" width="11.5546875" style="5" customWidth="1"/>
    <col min="8" max="8" width="11.6640625" style="5" customWidth="1"/>
    <col min="9" max="9" width="12.44140625" style="5" bestFit="1" customWidth="1"/>
    <col min="10" max="10" width="15.44140625" style="5" customWidth="1"/>
    <col min="11" max="16384" width="8.88671875" style="5"/>
  </cols>
  <sheetData>
    <row r="1" spans="1:10" ht="15" thickBot="1" x14ac:dyDescent="0.35">
      <c r="A1" s="53" t="s">
        <v>34</v>
      </c>
      <c r="B1" s="54"/>
      <c r="C1" s="54"/>
      <c r="D1" s="54"/>
      <c r="E1" s="54"/>
      <c r="F1" s="54"/>
      <c r="G1" s="54"/>
      <c r="H1" s="54"/>
      <c r="I1" s="54"/>
      <c r="J1" s="55"/>
    </row>
    <row r="2" spans="1:10" ht="15" thickBot="1" x14ac:dyDescent="0.35"/>
    <row r="3" spans="1:10" s="4" customFormat="1" ht="72.599999999999994" thickBot="1" x14ac:dyDescent="0.35">
      <c r="A3" s="1" t="s">
        <v>0</v>
      </c>
      <c r="B3" s="2" t="s">
        <v>2</v>
      </c>
      <c r="C3" s="2" t="s">
        <v>10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1</v>
      </c>
      <c r="I3" s="2" t="s">
        <v>15</v>
      </c>
      <c r="J3" s="3" t="s">
        <v>16</v>
      </c>
    </row>
    <row r="4" spans="1:10" x14ac:dyDescent="0.3">
      <c r="A4" s="11"/>
      <c r="B4" s="12"/>
      <c r="C4" s="17"/>
      <c r="D4" s="17"/>
      <c r="E4" s="17"/>
      <c r="F4" s="18" t="str">
        <f>IF(A4&lt;&gt;0,SUM(C4:E4)," ")</f>
        <v xml:space="preserve"> </v>
      </c>
      <c r="G4" s="12"/>
      <c r="H4" s="12"/>
      <c r="I4" s="27" t="str">
        <f>IF(A4&lt;&gt;0,H4/G4," ")</f>
        <v xml:space="preserve"> </v>
      </c>
      <c r="J4" s="30" t="str">
        <f>IF(A4&lt;&gt;0,ROUND(F4*I4,0)," ")</f>
        <v xml:space="preserve"> </v>
      </c>
    </row>
    <row r="5" spans="1:10" x14ac:dyDescent="0.3">
      <c r="A5" s="13"/>
      <c r="B5" s="14"/>
      <c r="C5" s="19"/>
      <c r="D5" s="19"/>
      <c r="E5" s="19"/>
      <c r="F5" s="20" t="str">
        <f t="shared" ref="F5:F18" si="0">IF(A5&lt;&gt;0,SUM(C5:E5)," ")</f>
        <v xml:space="preserve"> </v>
      </c>
      <c r="G5" s="14"/>
      <c r="H5" s="14"/>
      <c r="I5" s="28" t="str">
        <f t="shared" ref="I5:I18" si="1">IF(A5&lt;&gt;0,H5/G5," ")</f>
        <v xml:space="preserve"> </v>
      </c>
      <c r="J5" s="31" t="str">
        <f t="shared" ref="J5:J18" si="2">IF(A5&lt;&gt;0,ROUND(F5*I5,0)," ")</f>
        <v xml:space="preserve"> </v>
      </c>
    </row>
    <row r="6" spans="1:10" x14ac:dyDescent="0.3">
      <c r="A6" s="13"/>
      <c r="B6" s="14"/>
      <c r="C6" s="19"/>
      <c r="D6" s="19"/>
      <c r="E6" s="19"/>
      <c r="F6" s="20" t="str">
        <f t="shared" si="0"/>
        <v xml:space="preserve"> </v>
      </c>
      <c r="G6" s="14"/>
      <c r="H6" s="14"/>
      <c r="I6" s="28" t="str">
        <f t="shared" si="1"/>
        <v xml:space="preserve"> </v>
      </c>
      <c r="J6" s="31" t="str">
        <f t="shared" si="2"/>
        <v xml:space="preserve"> </v>
      </c>
    </row>
    <row r="7" spans="1:10" x14ac:dyDescent="0.3">
      <c r="A7" s="13"/>
      <c r="B7" s="14"/>
      <c r="C7" s="19"/>
      <c r="D7" s="19"/>
      <c r="E7" s="19"/>
      <c r="F7" s="20" t="str">
        <f t="shared" si="0"/>
        <v xml:space="preserve"> </v>
      </c>
      <c r="G7" s="14"/>
      <c r="H7" s="14"/>
      <c r="I7" s="28" t="str">
        <f t="shared" si="1"/>
        <v xml:space="preserve"> </v>
      </c>
      <c r="J7" s="31" t="str">
        <f t="shared" si="2"/>
        <v xml:space="preserve"> </v>
      </c>
    </row>
    <row r="8" spans="1:10" x14ac:dyDescent="0.3">
      <c r="A8" s="13"/>
      <c r="B8" s="14"/>
      <c r="C8" s="19"/>
      <c r="D8" s="19"/>
      <c r="E8" s="19"/>
      <c r="F8" s="20" t="str">
        <f t="shared" si="0"/>
        <v xml:space="preserve"> </v>
      </c>
      <c r="G8" s="14"/>
      <c r="H8" s="14"/>
      <c r="I8" s="28" t="str">
        <f t="shared" si="1"/>
        <v xml:space="preserve"> </v>
      </c>
      <c r="J8" s="31" t="str">
        <f t="shared" si="2"/>
        <v xml:space="preserve"> </v>
      </c>
    </row>
    <row r="9" spans="1:10" x14ac:dyDescent="0.3">
      <c r="A9" s="13"/>
      <c r="B9" s="14"/>
      <c r="C9" s="19"/>
      <c r="D9" s="19"/>
      <c r="E9" s="19"/>
      <c r="F9" s="20" t="str">
        <f t="shared" si="0"/>
        <v xml:space="preserve"> </v>
      </c>
      <c r="G9" s="14"/>
      <c r="H9" s="14"/>
      <c r="I9" s="28" t="str">
        <f t="shared" si="1"/>
        <v xml:space="preserve"> </v>
      </c>
      <c r="J9" s="31" t="str">
        <f t="shared" si="2"/>
        <v xml:space="preserve"> </v>
      </c>
    </row>
    <row r="10" spans="1:10" x14ac:dyDescent="0.3">
      <c r="A10" s="13"/>
      <c r="B10" s="14"/>
      <c r="C10" s="19"/>
      <c r="D10" s="19"/>
      <c r="E10" s="19"/>
      <c r="F10" s="20" t="str">
        <f t="shared" si="0"/>
        <v xml:space="preserve"> </v>
      </c>
      <c r="G10" s="14"/>
      <c r="H10" s="14"/>
      <c r="I10" s="28" t="str">
        <f t="shared" si="1"/>
        <v xml:space="preserve"> </v>
      </c>
      <c r="J10" s="31" t="str">
        <f t="shared" si="2"/>
        <v xml:space="preserve"> </v>
      </c>
    </row>
    <row r="11" spans="1:10" x14ac:dyDescent="0.3">
      <c r="A11" s="13"/>
      <c r="B11" s="14"/>
      <c r="C11" s="19"/>
      <c r="D11" s="19"/>
      <c r="E11" s="19"/>
      <c r="F11" s="20" t="str">
        <f t="shared" si="0"/>
        <v xml:space="preserve"> </v>
      </c>
      <c r="G11" s="14"/>
      <c r="H11" s="14"/>
      <c r="I11" s="28" t="str">
        <f t="shared" si="1"/>
        <v xml:space="preserve"> </v>
      </c>
      <c r="J11" s="31" t="str">
        <f t="shared" si="2"/>
        <v xml:space="preserve"> </v>
      </c>
    </row>
    <row r="12" spans="1:10" x14ac:dyDescent="0.3">
      <c r="A12" s="13"/>
      <c r="B12" s="14"/>
      <c r="C12" s="19"/>
      <c r="D12" s="19"/>
      <c r="E12" s="19"/>
      <c r="F12" s="20" t="str">
        <f t="shared" si="0"/>
        <v xml:space="preserve"> </v>
      </c>
      <c r="G12" s="14"/>
      <c r="H12" s="14"/>
      <c r="I12" s="28" t="str">
        <f t="shared" si="1"/>
        <v xml:space="preserve"> </v>
      </c>
      <c r="J12" s="31" t="str">
        <f t="shared" si="2"/>
        <v xml:space="preserve"> </v>
      </c>
    </row>
    <row r="13" spans="1:10" x14ac:dyDescent="0.3">
      <c r="A13" s="13"/>
      <c r="B13" s="14"/>
      <c r="C13" s="19"/>
      <c r="D13" s="19"/>
      <c r="E13" s="19"/>
      <c r="F13" s="20" t="str">
        <f t="shared" si="0"/>
        <v xml:space="preserve"> </v>
      </c>
      <c r="G13" s="14"/>
      <c r="H13" s="14"/>
      <c r="I13" s="28" t="str">
        <f t="shared" si="1"/>
        <v xml:space="preserve"> </v>
      </c>
      <c r="J13" s="31" t="str">
        <f t="shared" si="2"/>
        <v xml:space="preserve"> </v>
      </c>
    </row>
    <row r="14" spans="1:10" x14ac:dyDescent="0.3">
      <c r="A14" s="13"/>
      <c r="B14" s="14"/>
      <c r="C14" s="19"/>
      <c r="D14" s="19"/>
      <c r="E14" s="19"/>
      <c r="F14" s="20" t="str">
        <f t="shared" si="0"/>
        <v xml:space="preserve"> </v>
      </c>
      <c r="G14" s="14"/>
      <c r="H14" s="14"/>
      <c r="I14" s="28" t="str">
        <f t="shared" si="1"/>
        <v xml:space="preserve"> </v>
      </c>
      <c r="J14" s="31" t="str">
        <f t="shared" si="2"/>
        <v xml:space="preserve"> </v>
      </c>
    </row>
    <row r="15" spans="1:10" x14ac:dyDescent="0.3">
      <c r="A15" s="13"/>
      <c r="B15" s="14"/>
      <c r="C15" s="19"/>
      <c r="D15" s="19"/>
      <c r="E15" s="19"/>
      <c r="F15" s="20" t="str">
        <f t="shared" si="0"/>
        <v xml:space="preserve"> </v>
      </c>
      <c r="G15" s="14"/>
      <c r="H15" s="14"/>
      <c r="I15" s="28" t="str">
        <f t="shared" si="1"/>
        <v xml:space="preserve"> </v>
      </c>
      <c r="J15" s="31" t="str">
        <f t="shared" si="2"/>
        <v xml:space="preserve"> </v>
      </c>
    </row>
    <row r="16" spans="1:10" x14ac:dyDescent="0.3">
      <c r="A16" s="13"/>
      <c r="B16" s="14"/>
      <c r="C16" s="19"/>
      <c r="D16" s="19"/>
      <c r="E16" s="19"/>
      <c r="F16" s="20" t="str">
        <f t="shared" ref="F16:F17" si="3">IF(A16&lt;&gt;0,SUM(C16:E16)," ")</f>
        <v xml:space="preserve"> </v>
      </c>
      <c r="G16" s="14"/>
      <c r="H16" s="14"/>
      <c r="I16" s="28" t="str">
        <f t="shared" ref="I16:I17" si="4">IF(A16&lt;&gt;0,H16/G16," ")</f>
        <v xml:space="preserve"> </v>
      </c>
      <c r="J16" s="31" t="str">
        <f t="shared" ref="J16:J17" si="5">IF(A16&lt;&gt;0,ROUND(F16*I16,0)," ")</f>
        <v xml:space="preserve"> </v>
      </c>
    </row>
    <row r="17" spans="1:10" x14ac:dyDescent="0.3">
      <c r="A17" s="13"/>
      <c r="B17" s="14"/>
      <c r="C17" s="19"/>
      <c r="D17" s="19"/>
      <c r="E17" s="19"/>
      <c r="F17" s="20" t="str">
        <f t="shared" si="3"/>
        <v xml:space="preserve"> </v>
      </c>
      <c r="G17" s="14"/>
      <c r="H17" s="14"/>
      <c r="I17" s="28" t="str">
        <f t="shared" si="4"/>
        <v xml:space="preserve"> </v>
      </c>
      <c r="J17" s="31" t="str">
        <f t="shared" si="5"/>
        <v xml:space="preserve"> </v>
      </c>
    </row>
    <row r="18" spans="1:10" ht="15" thickBot="1" x14ac:dyDescent="0.35">
      <c r="A18" s="15"/>
      <c r="B18" s="16"/>
      <c r="C18" s="21"/>
      <c r="D18" s="21"/>
      <c r="E18" s="21"/>
      <c r="F18" s="22" t="str">
        <f t="shared" si="0"/>
        <v xml:space="preserve"> </v>
      </c>
      <c r="G18" s="16"/>
      <c r="H18" s="16"/>
      <c r="I18" s="29" t="str">
        <f t="shared" si="1"/>
        <v xml:space="preserve"> </v>
      </c>
      <c r="J18" s="32" t="str">
        <f t="shared" si="2"/>
        <v xml:space="preserve"> </v>
      </c>
    </row>
    <row r="19" spans="1:10" ht="15" thickBot="1" x14ac:dyDescent="0.35">
      <c r="A19" s="7" t="s">
        <v>3</v>
      </c>
      <c r="B19" s="8"/>
      <c r="C19" s="8"/>
      <c r="D19" s="8"/>
      <c r="E19" s="8"/>
      <c r="F19" s="8"/>
      <c r="G19" s="8"/>
      <c r="H19" s="8"/>
      <c r="I19" s="8"/>
      <c r="J19" s="26">
        <f>SUM(J4:J18)</f>
        <v>0</v>
      </c>
    </row>
    <row r="21" spans="1:10" ht="15" thickBot="1" x14ac:dyDescent="0.35"/>
    <row r="22" spans="1:10" ht="15" thickBot="1" x14ac:dyDescent="0.35">
      <c r="A22" s="39" t="s">
        <v>4</v>
      </c>
      <c r="B22" s="39"/>
      <c r="C22" s="39"/>
      <c r="D22" s="39"/>
      <c r="E22" s="38"/>
    </row>
    <row r="24" spans="1:10" ht="15" thickBot="1" x14ac:dyDescent="0.35"/>
    <row r="25" spans="1:10" ht="15" thickBot="1" x14ac:dyDescent="0.35">
      <c r="A25" s="40" t="s">
        <v>5</v>
      </c>
      <c r="B25" s="41"/>
    </row>
    <row r="26" spans="1:10" x14ac:dyDescent="0.3">
      <c r="A26" s="9" t="s">
        <v>6</v>
      </c>
      <c r="B26" s="23">
        <f>J19</f>
        <v>0</v>
      </c>
    </row>
    <row r="27" spans="1:10" x14ac:dyDescent="0.3">
      <c r="A27" s="6" t="s">
        <v>7</v>
      </c>
      <c r="B27" s="24"/>
    </row>
    <row r="28" spans="1:10" ht="15" thickBot="1" x14ac:dyDescent="0.35">
      <c r="A28" s="10" t="s">
        <v>8</v>
      </c>
      <c r="B28" s="25">
        <f>ROUND(B26*E22,0)</f>
        <v>0</v>
      </c>
    </row>
    <row r="29" spans="1:10" ht="15" thickBot="1" x14ac:dyDescent="0.35">
      <c r="A29" s="7" t="s">
        <v>9</v>
      </c>
      <c r="B29" s="26">
        <f>SUM(B26:B28)</f>
        <v>0</v>
      </c>
    </row>
    <row r="31" spans="1:10" ht="15" thickBot="1" x14ac:dyDescent="0.35"/>
    <row r="32" spans="1:10" ht="15" thickBot="1" x14ac:dyDescent="0.35">
      <c r="A32" s="35" t="s">
        <v>20</v>
      </c>
    </row>
    <row r="33" spans="1:10" x14ac:dyDescent="0.3">
      <c r="A33" s="42"/>
      <c r="B33" s="43"/>
      <c r="C33" s="43"/>
      <c r="D33" s="43"/>
      <c r="E33" s="43"/>
      <c r="F33" s="43"/>
      <c r="G33" s="43"/>
      <c r="H33" s="43"/>
      <c r="I33" s="43"/>
      <c r="J33" s="44"/>
    </row>
    <row r="34" spans="1:10" x14ac:dyDescent="0.3">
      <c r="A34" s="45"/>
      <c r="B34" s="46"/>
      <c r="C34" s="46"/>
      <c r="D34" s="46"/>
      <c r="E34" s="46"/>
      <c r="F34" s="46"/>
      <c r="G34" s="46"/>
      <c r="H34" s="46"/>
      <c r="I34" s="46"/>
      <c r="J34" s="47"/>
    </row>
    <row r="35" spans="1:10" x14ac:dyDescent="0.3">
      <c r="A35" s="45"/>
      <c r="B35" s="46"/>
      <c r="C35" s="46"/>
      <c r="D35" s="46"/>
      <c r="E35" s="46"/>
      <c r="F35" s="46"/>
      <c r="G35" s="46"/>
      <c r="H35" s="46"/>
      <c r="I35" s="46"/>
      <c r="J35" s="47"/>
    </row>
    <row r="36" spans="1:10" x14ac:dyDescent="0.3">
      <c r="A36" s="45"/>
      <c r="B36" s="46"/>
      <c r="C36" s="46"/>
      <c r="D36" s="46"/>
      <c r="E36" s="46"/>
      <c r="F36" s="46"/>
      <c r="G36" s="46"/>
      <c r="H36" s="46"/>
      <c r="I36" s="46"/>
      <c r="J36" s="47"/>
    </row>
    <row r="37" spans="1:10" x14ac:dyDescent="0.3">
      <c r="A37" s="45"/>
      <c r="B37" s="46"/>
      <c r="C37" s="46"/>
      <c r="D37" s="46"/>
      <c r="E37" s="46"/>
      <c r="F37" s="46"/>
      <c r="G37" s="46"/>
      <c r="H37" s="46"/>
      <c r="I37" s="46"/>
      <c r="J37" s="47"/>
    </row>
    <row r="38" spans="1:10" x14ac:dyDescent="0.3">
      <c r="A38" s="45"/>
      <c r="B38" s="46"/>
      <c r="C38" s="46"/>
      <c r="D38" s="46"/>
      <c r="E38" s="46"/>
      <c r="F38" s="46"/>
      <c r="G38" s="46"/>
      <c r="H38" s="46"/>
      <c r="I38" s="46"/>
      <c r="J38" s="47"/>
    </row>
    <row r="39" spans="1:10" x14ac:dyDescent="0.3">
      <c r="A39" s="45"/>
      <c r="B39" s="46"/>
      <c r="C39" s="46"/>
      <c r="D39" s="46"/>
      <c r="E39" s="46"/>
      <c r="F39" s="46"/>
      <c r="G39" s="46"/>
      <c r="H39" s="46"/>
      <c r="I39" s="46"/>
      <c r="J39" s="47"/>
    </row>
    <row r="40" spans="1:10" x14ac:dyDescent="0.3">
      <c r="A40" s="45"/>
      <c r="B40" s="46"/>
      <c r="C40" s="46"/>
      <c r="D40" s="46"/>
      <c r="E40" s="46"/>
      <c r="F40" s="46"/>
      <c r="G40" s="46"/>
      <c r="H40" s="46"/>
      <c r="I40" s="46"/>
      <c r="J40" s="47"/>
    </row>
    <row r="41" spans="1:10" x14ac:dyDescent="0.3">
      <c r="A41" s="45"/>
      <c r="B41" s="46"/>
      <c r="C41" s="46"/>
      <c r="D41" s="46"/>
      <c r="E41" s="46"/>
      <c r="F41" s="46"/>
      <c r="G41" s="46"/>
      <c r="H41" s="46"/>
      <c r="I41" s="46"/>
      <c r="J41" s="47"/>
    </row>
    <row r="42" spans="1:10" x14ac:dyDescent="0.3">
      <c r="A42" s="45"/>
      <c r="B42" s="46"/>
      <c r="C42" s="46"/>
      <c r="D42" s="46"/>
      <c r="E42" s="46"/>
      <c r="F42" s="46"/>
      <c r="G42" s="46"/>
      <c r="H42" s="46"/>
      <c r="I42" s="46"/>
      <c r="J42" s="47"/>
    </row>
    <row r="43" spans="1:10" ht="15" thickBot="1" x14ac:dyDescent="0.35">
      <c r="A43" s="48"/>
      <c r="B43" s="49"/>
      <c r="C43" s="49"/>
      <c r="D43" s="49"/>
      <c r="E43" s="49"/>
      <c r="F43" s="49"/>
      <c r="G43" s="49"/>
      <c r="H43" s="49"/>
      <c r="I43" s="49"/>
      <c r="J43" s="50"/>
    </row>
    <row r="47" spans="1:10" x14ac:dyDescent="0.3">
      <c r="A47" s="37" t="s">
        <v>23</v>
      </c>
    </row>
    <row r="49" spans="4:5" x14ac:dyDescent="0.3">
      <c r="D49" s="52"/>
      <c r="E49" s="52"/>
    </row>
    <row r="50" spans="4:5" x14ac:dyDescent="0.3">
      <c r="D50" s="51" t="s">
        <v>24</v>
      </c>
      <c r="E50" s="51"/>
    </row>
  </sheetData>
  <sheetProtection password="CBAF" sheet="1" objects="1" scenarios="1"/>
  <mergeCells count="6">
    <mergeCell ref="A1:J1"/>
    <mergeCell ref="A22:D22"/>
    <mergeCell ref="A25:B25"/>
    <mergeCell ref="A33:J43"/>
    <mergeCell ref="D50:E50"/>
    <mergeCell ref="D49:E49"/>
  </mergeCells>
  <dataValidations count="1">
    <dataValidation type="list" allowBlank="1" showInputMessage="1" showErrorMessage="1" sqref="B4:B18">
      <formula1>"képző, képzésen részt vevő"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A30" sqref="A30"/>
    </sheetView>
  </sheetViews>
  <sheetFormatPr defaultRowHeight="14.4" x14ac:dyDescent="0.3"/>
  <cols>
    <col min="1" max="1" width="186" bestFit="1" customWidth="1"/>
  </cols>
  <sheetData>
    <row r="1" spans="1:1" x14ac:dyDescent="0.3">
      <c r="A1" s="33" t="s">
        <v>18</v>
      </c>
    </row>
    <row r="3" spans="1:1" x14ac:dyDescent="0.3">
      <c r="A3" s="36" t="s">
        <v>17</v>
      </c>
    </row>
    <row r="5" spans="1:1" x14ac:dyDescent="0.3">
      <c r="A5" t="s">
        <v>22</v>
      </c>
    </row>
    <row r="7" spans="1:1" x14ac:dyDescent="0.3">
      <c r="A7" t="s">
        <v>26</v>
      </c>
    </row>
    <row r="8" spans="1:1" x14ac:dyDescent="0.3">
      <c r="A8" t="s">
        <v>27</v>
      </c>
    </row>
    <row r="9" spans="1:1" x14ac:dyDescent="0.3">
      <c r="A9" t="s">
        <v>28</v>
      </c>
    </row>
    <row r="10" spans="1:1" ht="28.8" x14ac:dyDescent="0.3">
      <c r="A10" s="34" t="s">
        <v>29</v>
      </c>
    </row>
    <row r="11" spans="1:1" x14ac:dyDescent="0.3">
      <c r="A11" t="s">
        <v>30</v>
      </c>
    </row>
    <row r="12" spans="1:1" x14ac:dyDescent="0.3">
      <c r="A12" t="s">
        <v>31</v>
      </c>
    </row>
    <row r="13" spans="1:1" x14ac:dyDescent="0.3">
      <c r="A13" t="s">
        <v>32</v>
      </c>
    </row>
    <row r="15" spans="1:1" x14ac:dyDescent="0.3">
      <c r="A15" s="36" t="s">
        <v>21</v>
      </c>
    </row>
    <row r="17" spans="1:1" x14ac:dyDescent="0.3">
      <c r="A17" t="s">
        <v>19</v>
      </c>
    </row>
    <row r="19" spans="1:1" ht="28.8" x14ac:dyDescent="0.3">
      <c r="A19" s="34" t="s">
        <v>36</v>
      </c>
    </row>
    <row r="21" spans="1:1" x14ac:dyDescent="0.3">
      <c r="A21" t="s">
        <v>33</v>
      </c>
    </row>
    <row r="23" spans="1:1" x14ac:dyDescent="0.3">
      <c r="A23" t="s">
        <v>35</v>
      </c>
    </row>
    <row r="25" spans="1:1" x14ac:dyDescent="0.3">
      <c r="A25" s="36" t="s">
        <v>25</v>
      </c>
    </row>
  </sheetData>
  <sheetProtection password="CBAF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Belső képzés</vt:lpstr>
      <vt:lpstr>Kitöltési útmutató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Vaczó Tamás</dc:creator>
  <cp:lastModifiedBy>Vaczó Tamás</cp:lastModifiedBy>
  <cp:lastPrinted>2021-03-11T10:15:29Z</cp:lastPrinted>
  <dcterms:created xsi:type="dcterms:W3CDTF">2021-03-09T09:24:40Z</dcterms:created>
  <dcterms:modified xsi:type="dcterms:W3CDTF">2021-03-11T10:16:16Z</dcterms:modified>
</cp:coreProperties>
</file>